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1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<sst xmlns="http://schemas.openxmlformats.org/spreadsheetml/2006/main" count="112" uniqueCount="70">
  <si>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</si>
  <si>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</si>
  <si>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</si>
  <si>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</si>
  <si>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</si>
  <si>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</si>
  <si>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</si>
  <si>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</si>
  <si>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</si>
  <si>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</si>
  <si>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</si>
  <si>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</si>
  <si>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</si>
  <si>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</si>
  <si>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</si>
  <si>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</si>
  <si>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</si>
  <si>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</si>
  <si>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</si>
  <si>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</si>
  <si>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</si>
  <si>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</si>
  <si>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</si>
  <si>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</si>
  <si>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</si>
  <si>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</si>
  <si>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</si>
  <si>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</si>
  <si>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</si>
  <si>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</si>
  <si>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</si>
  <si>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</si>
  <si>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</si>
  <si>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</si>
  <si>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</si>
  <si>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</si>
  <si>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</si>
  <si>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</si>
  <si>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</si>
  <si>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</si>
  <si>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</si>
  <si>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</si>
  <si>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</si>
  <si>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</si>
  <si>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</si>
  <si>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</si>
  <si>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</si>
  <si>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</si>
  <si>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</si>
  <si>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</si>
  <si>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</si>
  <si>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</si>
  <si>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Прилив средстава од РФЗО-а по уговору за 2019.год.</t>
  </si>
  <si>
    <t>14.07.20.</t>
  </si>
  <si>
    <r>
      <t>Спец. извршених плаћања по добављачима  на дан</t>
    </r>
    <r>
      <rPr>
        <b/>
        <sz val="11"/>
        <color indexed="8"/>
        <rFont val="Calibri"/>
        <family val="2"/>
      </rPr>
      <t xml:space="preserve"> 15.07.20.</t>
    </r>
  </si>
  <si>
    <t>15.07.20.</t>
  </si>
  <si>
    <t>CITOSTATICI</t>
  </si>
  <si>
    <t>FARMALOGIST</t>
  </si>
  <si>
    <t>LEKOVI</t>
  </si>
  <si>
    <t>VEGA</t>
  </si>
  <si>
    <t>BEOHEM-3</t>
  </si>
  <si>
    <t>INOPHARM</t>
  </si>
  <si>
    <t>B BRAUN ADRIA</t>
  </si>
  <si>
    <t>INPHARM</t>
  </si>
  <si>
    <t>ADOC</t>
  </si>
  <si>
    <t>PHOENIX PHARMA</t>
  </si>
  <si>
    <t>LEK.PO POS.REŽ.</t>
  </si>
  <si>
    <t>AMICUS</t>
  </si>
  <si>
    <t>UGR.MAT.U ORT.</t>
  </si>
  <si>
    <t>MARK MEDICAL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</si>
</sst>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9" fillId="0" borderId="11" xfId="0" applyFont="1" applyBorder="1" applyAlignment="1">
      <alignment/>
    </xf>
    <xf numFmtId="4" fontId="19" fillId="0" borderId="11" xfId="0" applyNumberFormat="1" applyFont="1" applyFill="1" applyBorder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0" fillId="0" borderId="11" xfId="0" applyNumberFormat="1" applyFont="1" applyBorder="1" applyAlignment="1">
      <alignment horizontal="right" wrapText="1"/>
    </xf>
    <xf numFmtId="0" fontId="0" fillId="0" borderId="11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4" fontId="0" fillId="0" borderId="13" xfId="0" applyNumberFormat="1" applyFont="1" applyBorder="1" applyAlignment="1">
      <alignment horizontal="right" wrapText="1"/>
    </xf>
    <xf numFmtId="0" fontId="19" fillId="0" borderId="0" xfId="0" applyFont="1" applyBorder="1" applyAlignment="1">
      <alignment/>
    </xf>
    <xf numFmtId="4" fontId="19" fillId="0" borderId="13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4">
      <selection activeCell="H9" sqref="H9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  <col min="12" max="12" width="16.421875" style="0" customWidth="1"/>
  </cols>
  <sheetData>
    <row r="1" spans="1:3" ht="15">
      <c r="A1" s="20" t="s">
        <v>0</v>
      </c>
      <c r="B1" s="20"/>
      <c r="C1" s="20"/>
    </row>
    <row r="3" spans="1:9" ht="15">
      <c r="A3" s="21" t="s">
        <v>1</v>
      </c>
      <c r="B3" s="21"/>
      <c r="C3" s="21"/>
      <c r="D3" s="21"/>
      <c r="E3" s="21"/>
      <c r="F3" s="21"/>
      <c r="G3" s="21"/>
      <c r="H3" s="7" t="s">
        <v>55</v>
      </c>
      <c r="I3" s="2"/>
    </row>
    <row r="5" spans="1:9" ht="15">
      <c r="A5" s="1"/>
      <c r="B5" t="s">
        <v>3</v>
      </c>
      <c r="F5" s="7" t="s">
        <v>53</v>
      </c>
      <c r="H5" s="5">
        <v>42988277.2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52</v>
      </c>
      <c r="H8" s="5">
        <v>5686704.77</v>
      </c>
      <c r="I8" s="1" t="s">
        <v>45</v>
      </c>
    </row>
    <row r="9" spans="1:9" ht="15">
      <c r="A9" s="1" t="s">
        <v>6</v>
      </c>
      <c r="B9" t="s">
        <v>4</v>
      </c>
      <c r="H9" s="5">
        <v>17354</v>
      </c>
      <c r="I9" s="1" t="s">
        <v>45</v>
      </c>
    </row>
    <row r="10" spans="1:12" ht="15">
      <c r="A10" s="1" t="s">
        <v>7</v>
      </c>
      <c r="B10" t="s">
        <v>5</v>
      </c>
      <c r="H10" s="5">
        <v>0</v>
      </c>
      <c r="I10" s="1" t="s">
        <v>45</v>
      </c>
      <c r="L10" s="11"/>
    </row>
    <row r="11" ht="15">
      <c r="L11" s="11"/>
    </row>
    <row r="12" spans="1:12" ht="15">
      <c r="A12" t="s">
        <v>49</v>
      </c>
      <c r="L12" s="6"/>
    </row>
    <row r="13" spans="8:12" ht="15">
      <c r="H13" s="6"/>
      <c r="L13" s="11"/>
    </row>
    <row r="14" spans="1:12" ht="15">
      <c r="A14" s="1" t="s">
        <v>2</v>
      </c>
      <c r="B14" t="s">
        <v>9</v>
      </c>
      <c r="H14" s="5">
        <v>5434804.77</v>
      </c>
      <c r="I14" s="1" t="s">
        <v>45</v>
      </c>
      <c r="L14" s="6"/>
    </row>
    <row r="15" spans="1:12" ht="15">
      <c r="A15" s="1" t="s">
        <v>6</v>
      </c>
      <c r="B15" t="s">
        <v>10</v>
      </c>
      <c r="H15" s="5">
        <v>251900</v>
      </c>
      <c r="I15" s="1" t="s">
        <v>45</v>
      </c>
      <c r="L15" s="11"/>
    </row>
    <row r="16" ht="15">
      <c r="H16" s="6"/>
    </row>
    <row r="17" spans="1:9" ht="15">
      <c r="A17" s="21" t="s">
        <v>48</v>
      </c>
      <c r="B17" s="21"/>
      <c r="C17" s="21"/>
      <c r="D17" s="21"/>
      <c r="E17" s="2"/>
      <c r="F17" s="7" t="s">
        <v>55</v>
      </c>
      <c r="H17" s="5">
        <v>43005631.2</v>
      </c>
      <c r="I17" s="1" t="s">
        <v>45</v>
      </c>
    </row>
    <row r="19" spans="1:2" ht="15">
      <c r="A19" s="21" t="s">
        <v>11</v>
      </c>
      <c r="B19" s="21"/>
    </row>
    <row r="21" spans="1:9" ht="15">
      <c r="A21" s="1" t="s">
        <v>2</v>
      </c>
      <c r="B21" t="s">
        <v>12</v>
      </c>
      <c r="H21" s="5">
        <v>0</v>
      </c>
      <c r="I21" s="1" t="s">
        <v>45</v>
      </c>
    </row>
    <row r="22" spans="1:9" ht="15">
      <c r="A22" s="1" t="s">
        <v>6</v>
      </c>
      <c r="B22" t="s">
        <v>13</v>
      </c>
      <c r="H22" s="5">
        <v>0</v>
      </c>
      <c r="I22" s="1" t="s">
        <v>45</v>
      </c>
    </row>
    <row r="23" spans="1:9" ht="15">
      <c r="A23" s="1" t="s">
        <v>7</v>
      </c>
      <c r="B23" t="s">
        <v>14</v>
      </c>
      <c r="H23" s="5">
        <v>0</v>
      </c>
      <c r="I23" s="1" t="s">
        <v>45</v>
      </c>
    </row>
    <row r="24" spans="1:9" ht="15">
      <c r="A24" s="1" t="s">
        <v>8</v>
      </c>
      <c r="B24" t="s">
        <v>15</v>
      </c>
      <c r="H24" s="5">
        <v>0</v>
      </c>
      <c r="I24" s="1" t="s">
        <v>45</v>
      </c>
    </row>
    <row r="25" spans="1:9" ht="15">
      <c r="A25" s="1" t="s">
        <v>19</v>
      </c>
      <c r="B25" t="s">
        <v>16</v>
      </c>
      <c r="H25" s="5">
        <v>0</v>
      </c>
      <c r="I25" s="1" t="s">
        <v>45</v>
      </c>
    </row>
    <row r="26" spans="1:9" ht="15">
      <c r="A26" s="1" t="s">
        <v>20</v>
      </c>
      <c r="B26" t="s">
        <v>17</v>
      </c>
      <c r="H26" s="5">
        <v>0</v>
      </c>
      <c r="I26" s="1" t="s">
        <v>45</v>
      </c>
    </row>
    <row r="27" spans="1:9" ht="15">
      <c r="A27" s="1" t="s">
        <v>21</v>
      </c>
      <c r="B27" t="s">
        <v>18</v>
      </c>
      <c r="H27" s="5">
        <v>251900</v>
      </c>
      <c r="I27" s="1" t="s">
        <v>45</v>
      </c>
    </row>
    <row r="30" spans="1:5" ht="15">
      <c r="A30" s="21" t="s">
        <v>22</v>
      </c>
      <c r="B30" s="21"/>
      <c r="C30" s="21"/>
      <c r="D30" s="21"/>
      <c r="E30" s="21"/>
    </row>
    <row r="32" spans="1:9" ht="15">
      <c r="A32" s="1" t="s">
        <v>23</v>
      </c>
      <c r="B32" t="s">
        <v>24</v>
      </c>
      <c r="H32" s="10">
        <v>3984327.44</v>
      </c>
      <c r="I32" s="1" t="s">
        <v>45</v>
      </c>
    </row>
    <row r="33" spans="1:9" ht="15">
      <c r="A33" s="1" t="s">
        <v>35</v>
      </c>
      <c r="B33" t="s">
        <v>25</v>
      </c>
      <c r="H33" s="5">
        <v>82803.6</v>
      </c>
      <c r="I33" s="1" t="s">
        <v>45</v>
      </c>
    </row>
    <row r="34" spans="1:9" ht="15">
      <c r="A34" s="1" t="s">
        <v>36</v>
      </c>
      <c r="B34" t="s">
        <v>26</v>
      </c>
      <c r="H34" s="5">
        <v>1115773.73</v>
      </c>
      <c r="I34" s="1" t="s">
        <v>45</v>
      </c>
    </row>
    <row r="35" spans="1:9" ht="15">
      <c r="A35" s="1" t="s">
        <v>37</v>
      </c>
      <c r="B35" t="s">
        <v>27</v>
      </c>
      <c r="H35" s="5">
        <v>0</v>
      </c>
      <c r="I35" s="1" t="s">
        <v>45</v>
      </c>
    </row>
    <row r="36" spans="1:9" ht="15">
      <c r="A36" s="1" t="s">
        <v>38</v>
      </c>
      <c r="B36" t="s">
        <v>28</v>
      </c>
      <c r="H36" s="5">
        <v>0</v>
      </c>
      <c r="I36" s="1" t="s">
        <v>45</v>
      </c>
    </row>
    <row r="37" spans="1:9" ht="15">
      <c r="A37" s="1" t="s">
        <v>39</v>
      </c>
      <c r="B37" t="s">
        <v>29</v>
      </c>
      <c r="H37" s="5">
        <v>0</v>
      </c>
      <c r="I37" s="1" t="s">
        <v>45</v>
      </c>
    </row>
    <row r="38" spans="1:9" ht="15">
      <c r="A38" s="1" t="s">
        <v>40</v>
      </c>
      <c r="B38" t="s">
        <v>30</v>
      </c>
      <c r="H38" s="5">
        <v>0</v>
      </c>
      <c r="I38" s="1" t="s">
        <v>45</v>
      </c>
    </row>
    <row r="39" spans="1:9" ht="15">
      <c r="A39" s="1" t="s">
        <v>41</v>
      </c>
      <c r="B39" t="s">
        <v>31</v>
      </c>
      <c r="H39" s="5">
        <v>0</v>
      </c>
      <c r="I39" s="1" t="s">
        <v>45</v>
      </c>
    </row>
    <row r="40" spans="1:9" ht="15">
      <c r="A40" s="1" t="s">
        <v>42</v>
      </c>
      <c r="B40" t="s">
        <v>32</v>
      </c>
      <c r="H40" s="5">
        <v>0</v>
      </c>
      <c r="I40" s="1" t="s">
        <v>45</v>
      </c>
    </row>
    <row r="41" spans="1:9" ht="15">
      <c r="A41" s="1" t="s">
        <v>43</v>
      </c>
      <c r="B41" t="s">
        <v>33</v>
      </c>
      <c r="H41" s="5">
        <v>251900</v>
      </c>
      <c r="I41" s="1" t="s">
        <v>45</v>
      </c>
    </row>
    <row r="42" spans="1:9" ht="15">
      <c r="A42" s="1" t="s">
        <v>44</v>
      </c>
      <c r="B42" t="s">
        <v>34</v>
      </c>
      <c r="H42" s="5">
        <v>0</v>
      </c>
      <c r="I42" s="1" t="s">
        <v>45</v>
      </c>
    </row>
    <row r="44" spans="1:9" ht="15">
      <c r="A44" s="21" t="s">
        <v>46</v>
      </c>
      <c r="B44" s="21"/>
      <c r="C44" s="21"/>
      <c r="H44" s="5">
        <f>SUM(H21:H43)</f>
        <v>5686704.77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G17" sqref="G17"/>
    </sheetView>
  </sheetViews>
  <sheetFormatPr defaultColWidth="9.140625" defaultRowHeight="15"/>
  <cols>
    <col min="1" max="1" width="4.00390625" style="0" customWidth="1"/>
    <col min="2" max="2" width="24.421875" style="0" customWidth="1"/>
    <col min="3" max="3" width="22.00390625" style="3" customWidth="1"/>
  </cols>
  <sheetData>
    <row r="1" spans="1:3" ht="15">
      <c r="A1" s="22" t="s">
        <v>0</v>
      </c>
      <c r="B1" s="22"/>
      <c r="C1" s="22"/>
    </row>
    <row r="3" spans="2:10" ht="15">
      <c r="B3" s="23" t="s">
        <v>54</v>
      </c>
      <c r="C3" s="23"/>
      <c r="D3" s="23"/>
      <c r="E3" s="23"/>
      <c r="F3" s="23"/>
      <c r="G3" s="23"/>
      <c r="H3" s="23"/>
      <c r="I3" s="2"/>
      <c r="J3" s="2"/>
    </row>
    <row r="4" spans="2:10" ht="15">
      <c r="B4" s="2"/>
      <c r="C4" s="2"/>
      <c r="D4" s="2"/>
      <c r="E4" s="2"/>
      <c r="F4" s="2"/>
      <c r="G4" s="2"/>
      <c r="H4" s="2"/>
      <c r="I4" s="2"/>
      <c r="J4" s="2"/>
    </row>
    <row r="5" spans="2:3" ht="15.75" thickBot="1">
      <c r="B5" t="s">
        <v>50</v>
      </c>
      <c r="C5" s="13" t="s">
        <v>56</v>
      </c>
    </row>
    <row r="6" spans="2:3" ht="15">
      <c r="B6" s="8" t="s">
        <v>51</v>
      </c>
      <c r="C6" s="12"/>
    </row>
    <row r="7" spans="2:3" ht="15">
      <c r="B7" s="15" t="s">
        <v>57</v>
      </c>
      <c r="C7" s="14">
        <v>82803.6</v>
      </c>
    </row>
    <row r="8" spans="2:3" ht="15">
      <c r="B8" s="15"/>
      <c r="C8" s="14">
        <f>SUM(C7)</f>
        <v>82803.6</v>
      </c>
    </row>
    <row r="9" spans="2:3" ht="15">
      <c r="B9" s="16"/>
      <c r="C9" s="17"/>
    </row>
    <row r="10" spans="2:3" ht="15.75" thickBot="1">
      <c r="B10" t="s">
        <v>50</v>
      </c>
      <c r="C10" s="13" t="s">
        <v>58</v>
      </c>
    </row>
    <row r="11" spans="2:3" ht="15">
      <c r="B11" s="8" t="s">
        <v>51</v>
      </c>
      <c r="C11" s="12"/>
    </row>
    <row r="12" spans="2:3" ht="15">
      <c r="B12" s="15" t="s">
        <v>59</v>
      </c>
      <c r="C12" s="14">
        <v>23672.88</v>
      </c>
    </row>
    <row r="13" spans="2:3" ht="15">
      <c r="B13" s="15" t="s">
        <v>60</v>
      </c>
      <c r="C13" s="14">
        <v>1553200</v>
      </c>
    </row>
    <row r="14" spans="2:3" ht="15">
      <c r="B14" s="15" t="s">
        <v>61</v>
      </c>
      <c r="C14" s="14">
        <v>221413.5</v>
      </c>
    </row>
    <row r="15" spans="2:3" ht="15">
      <c r="B15" s="15" t="s">
        <v>57</v>
      </c>
      <c r="C15" s="14">
        <v>769290.5</v>
      </c>
    </row>
    <row r="16" spans="2:3" ht="15">
      <c r="B16" s="15" t="s">
        <v>62</v>
      </c>
      <c r="C16" s="14">
        <v>149187.5</v>
      </c>
    </row>
    <row r="17" spans="2:3" ht="15">
      <c r="B17" s="9" t="s">
        <v>63</v>
      </c>
      <c r="C17" s="10">
        <v>65896.6</v>
      </c>
    </row>
    <row r="18" spans="2:3" ht="15">
      <c r="B18" s="9" t="s">
        <v>64</v>
      </c>
      <c r="C18" s="10">
        <v>82401.61</v>
      </c>
    </row>
    <row r="19" spans="2:3" ht="15">
      <c r="B19" s="9" t="s">
        <v>65</v>
      </c>
      <c r="C19" s="10">
        <v>1119264.85</v>
      </c>
    </row>
    <row r="20" spans="2:3" ht="15">
      <c r="B20" s="9"/>
      <c r="C20" s="10">
        <f>SUM(C12:C19)</f>
        <v>3984327.44</v>
      </c>
    </row>
    <row r="21" spans="2:3" ht="15">
      <c r="B21" s="18"/>
      <c r="C21" s="19"/>
    </row>
    <row r="22" spans="2:3" ht="15.75" thickBot="1">
      <c r="B22" t="s">
        <v>50</v>
      </c>
      <c r="C22" s="13" t="s">
        <v>66</v>
      </c>
    </row>
    <row r="23" spans="2:3" ht="15">
      <c r="B23" s="8" t="s">
        <v>51</v>
      </c>
      <c r="C23" s="12"/>
    </row>
    <row r="24" spans="2:3" ht="15">
      <c r="B24" s="9" t="s">
        <v>64</v>
      </c>
      <c r="C24" s="14">
        <v>519944.83</v>
      </c>
    </row>
    <row r="25" spans="2:3" ht="15">
      <c r="B25" s="15" t="s">
        <v>67</v>
      </c>
      <c r="C25" s="14">
        <v>417890</v>
      </c>
    </row>
    <row r="26" spans="2:3" ht="15">
      <c r="B26" s="9" t="s">
        <v>63</v>
      </c>
      <c r="C26" s="14">
        <v>118305</v>
      </c>
    </row>
    <row r="27" spans="2:3" ht="15">
      <c r="B27" s="15" t="s">
        <v>57</v>
      </c>
      <c r="C27" s="14">
        <v>59633.9</v>
      </c>
    </row>
    <row r="28" spans="2:3" ht="15">
      <c r="B28" s="15"/>
      <c r="C28" s="14">
        <f>SUM(C24:C27)</f>
        <v>1115773.73</v>
      </c>
    </row>
    <row r="29" spans="2:3" ht="15">
      <c r="B29" s="16"/>
      <c r="C29" s="17"/>
    </row>
    <row r="30" spans="2:3" ht="15.75" thickBot="1">
      <c r="B30" t="s">
        <v>50</v>
      </c>
      <c r="C30" s="13" t="s">
        <v>68</v>
      </c>
    </row>
    <row r="31" spans="2:3" ht="15">
      <c r="B31" s="8" t="s">
        <v>51</v>
      </c>
      <c r="C31" s="12"/>
    </row>
    <row r="32" spans="2:3" ht="15">
      <c r="B32" s="15" t="s">
        <v>69</v>
      </c>
      <c r="C32" s="14">
        <v>251900</v>
      </c>
    </row>
    <row r="33" spans="2:3" ht="15">
      <c r="B33" s="15"/>
      <c r="C33" s="14">
        <f>SUM(C32)</f>
        <v>251900</v>
      </c>
    </row>
  </sheetData>
  <sheetProtection/>
  <mergeCells count="2">
    <mergeCell ref="A1:C1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2020-02-10T06:46:00Z</cp:lastPrinted>
  <dcterms:created xsi:type="dcterms:W3CDTF">2018-10-19T05:49:27Z</dcterms:created>
  <dcterms:modified xsi:type="dcterms:W3CDTF">2020-07-16T05:47:09Z</dcterms:modified>
  <cp:category/>
  <cp:version/>
  <cp:contentType/>
  <cp:contentStatus/>
</cp:coreProperties>
</file>